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U:\1. CADERNOS TÉCNICOS\Controle de Pragas\DOCUMENTOS ATUALIZADOS PARA PUBLICAR\"/>
    </mc:Choice>
  </mc:AlternateContent>
  <xr:revisionPtr revIDLastSave="0" documentId="8_{3E41FC0D-0E4F-41C1-A4EA-8F0E2C06AFC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dos Cadastrais" sheetId="5" r:id="rId1"/>
    <sheet name="Composição de Custos" sheetId="6" r:id="rId2"/>
  </sheets>
  <definedNames>
    <definedName name="_xlnm.Print_Area" localSheetId="1">'Composição de Custos'!$A$1:$J$28</definedName>
    <definedName name="_xlnm.Print_Area" localSheetId="0">'Dados Cadastrais'!$A$1:$H$20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6" l="1"/>
  <c r="I12" i="6"/>
  <c r="I13" i="6"/>
  <c r="I14" i="6"/>
  <c r="I15" i="6"/>
  <c r="I16" i="6"/>
  <c r="J16" i="6" s="1"/>
  <c r="I17" i="6"/>
  <c r="I18" i="6"/>
  <c r="I19" i="6"/>
  <c r="I20" i="6"/>
  <c r="I21" i="6"/>
  <c r="I22" i="6"/>
  <c r="I23" i="6"/>
  <c r="I24" i="6"/>
  <c r="I25" i="6"/>
  <c r="I26" i="6"/>
  <c r="E15" i="6"/>
  <c r="H15" i="6"/>
  <c r="E16" i="6"/>
  <c r="H16" i="6"/>
  <c r="E17" i="6"/>
  <c r="H17" i="6"/>
  <c r="A28" i="6"/>
  <c r="H13" i="6"/>
  <c r="H14" i="6"/>
  <c r="H18" i="6"/>
  <c r="H19" i="6"/>
  <c r="H20" i="6"/>
  <c r="H21" i="6"/>
  <c r="H22" i="6"/>
  <c r="H23" i="6"/>
  <c r="H24" i="6"/>
  <c r="H25" i="6"/>
  <c r="H26" i="6"/>
  <c r="E13" i="6"/>
  <c r="E14" i="6"/>
  <c r="E18" i="6"/>
  <c r="E19" i="6"/>
  <c r="E20" i="6"/>
  <c r="E21" i="6"/>
  <c r="E22" i="6"/>
  <c r="E23" i="6"/>
  <c r="E24" i="6"/>
  <c r="E25" i="6"/>
  <c r="E26" i="6"/>
  <c r="H11" i="6"/>
  <c r="H12" i="6"/>
  <c r="H10" i="6"/>
  <c r="I10" i="6" s="1"/>
  <c r="E11" i="6"/>
  <c r="E12" i="6"/>
  <c r="E10" i="6"/>
  <c r="J22" i="6" l="1"/>
  <c r="J17" i="6"/>
  <c r="J15" i="6"/>
  <c r="J23" i="6"/>
  <c r="J20" i="6"/>
  <c r="J19" i="6"/>
  <c r="J18" i="6"/>
  <c r="J14" i="6"/>
  <c r="J13" i="6"/>
  <c r="J26" i="6"/>
  <c r="J25" i="6"/>
  <c r="J24" i="6"/>
  <c r="J21" i="6"/>
  <c r="J10" i="6"/>
  <c r="J12" i="6"/>
  <c r="J11" i="6"/>
  <c r="J27" i="6" l="1"/>
  <c r="J28" i="6" s="1"/>
</calcChain>
</file>

<file path=xl/sharedStrings.xml><?xml version="1.0" encoding="utf-8"?>
<sst xmlns="http://schemas.openxmlformats.org/spreadsheetml/2006/main" count="53" uniqueCount="47">
  <si>
    <t>Pregão Nº</t>
  </si>
  <si>
    <t>Processo nº</t>
  </si>
  <si>
    <t>DADOS CADASTRAIS</t>
  </si>
  <si>
    <t>CNPJ</t>
  </si>
  <si>
    <t>Razão Social</t>
  </si>
  <si>
    <t>Endereço</t>
  </si>
  <si>
    <t>Bairro</t>
  </si>
  <si>
    <t>Cidade</t>
  </si>
  <si>
    <t>UF</t>
  </si>
  <si>
    <t>CEP</t>
  </si>
  <si>
    <t>Telefone</t>
  </si>
  <si>
    <t>e-mail</t>
  </si>
  <si>
    <t>Assinatura</t>
  </si>
  <si>
    <t>Data</t>
  </si>
  <si>
    <t>Local</t>
  </si>
  <si>
    <t>(sim/não)</t>
  </si>
  <si>
    <t>Signatário do Contrato?</t>
  </si>
  <si>
    <t>Sócio Administrador?</t>
  </si>
  <si>
    <t>Nome</t>
  </si>
  <si>
    <t>CPF</t>
  </si>
  <si>
    <t>REPRESENTANTE(S) DA EMPRESA</t>
  </si>
  <si>
    <t>Não</t>
  </si>
  <si>
    <t>Sim</t>
  </si>
  <si>
    <t>FICHA CADASTRAL DA EMPRESA</t>
  </si>
  <si>
    <t>[Nome n]</t>
  </si>
  <si>
    <t>[Nome 2]</t>
  </si>
  <si>
    <t>[Nome 1]</t>
  </si>
  <si>
    <t>Comarca</t>
  </si>
  <si>
    <t>PLANILHA DE COMPOSIÇÃO DE CUSTOS</t>
  </si>
  <si>
    <t>Prestação de serviços de Controle de Pragas</t>
  </si>
  <si>
    <t>Pregão Nº:</t>
  </si>
  <si>
    <t>CNPJ:</t>
  </si>
  <si>
    <t>Processo nº:</t>
  </si>
  <si>
    <t>Razão Social:</t>
  </si>
  <si>
    <t>Objeto:</t>
  </si>
  <si>
    <t>Lote:</t>
  </si>
  <si>
    <t>Prazo contratual (meses):</t>
  </si>
  <si>
    <t>Prédio</t>
  </si>
  <si>
    <t>Área interna</t>
  </si>
  <si>
    <t>Área externa</t>
  </si>
  <si>
    <t>M²</t>
  </si>
  <si>
    <t>Valor unitário</t>
  </si>
  <si>
    <t>Valor Total</t>
  </si>
  <si>
    <t>Valor total por quadrimestre (VQ)</t>
  </si>
  <si>
    <t>Valor Total Anual
VTA=VQ*3</t>
  </si>
  <si>
    <t>Valor total anual (VTA)</t>
  </si>
  <si>
    <t>(descrever o lote)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</si>
</sst>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0"/>
      <name val="Calibri"/>
      <family val="2"/>
    </font>
    <font>
      <sz val="10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3" xfId="0" applyFont="1" applyBorder="1"/>
    <xf numFmtId="0" fontId="4" fillId="0" borderId="1" xfId="0" applyFont="1" applyBorder="1"/>
    <xf numFmtId="0" fontId="6" fillId="0" borderId="1" xfId="0" applyFont="1" applyBorder="1"/>
    <xf numFmtId="0" fontId="4" fillId="0" borderId="2" xfId="0" applyFont="1" applyBorder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1" xfId="0" applyNumberFormat="1" applyFont="1" applyBorder="1" applyAlignment="1">
      <alignment vertical="center" wrapText="1"/>
    </xf>
    <xf numFmtId="43" fontId="7" fillId="0" borderId="1" xfId="1" applyFont="1" applyBorder="1" applyAlignment="1">
      <alignment vertical="center" wrapText="1"/>
    </xf>
    <xf numFmtId="43" fontId="7" fillId="0" borderId="1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3" fontId="3" fillId="0" borderId="4" xfId="1" applyFont="1" applyBorder="1" applyAlignment="1">
      <alignment vertical="center" wrapText="1"/>
    </xf>
    <xf numFmtId="43" fontId="3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3" fontId="3" fillId="0" borderId="6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justify" vertical="center" wrapText="1"/>
      <protection locked="0"/>
    </xf>
    <xf numFmtId="14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5" fillId="6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justify" vertical="center" wrapText="1"/>
      <protection locked="0"/>
    </xf>
    <xf numFmtId="0" fontId="5" fillId="0" borderId="6" xfId="0" applyFont="1" applyBorder="1" applyAlignment="1">
      <alignment horizontal="left" vertical="center" wrapText="1"/>
    </xf>
    <xf numFmtId="0" fontId="4" fillId="0" borderId="6" xfId="0" applyFont="1" applyBorder="1" applyAlignment="1" applyProtection="1">
      <alignment horizontal="left"/>
      <protection locked="0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3" borderId="6" xfId="0" applyFont="1" applyFill="1" applyBorder="1" applyAlignment="1" applyProtection="1">
      <alignment horizontal="left" vertical="center" wrapText="1"/>
      <protection locked="0"/>
    </xf>
  </cellXfs>
  <cellStyles count="3">
    <cellStyle name="Moeda 2" xfId="2" xr:uid="{3CC0F7ED-25FC-4116-BAC5-8FCD157A25C2}"/>
    <cellStyle name="Normal" xfId="0" builtinId="0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2427-AC05-4578-9A44-1165A646D43F}">
  <sheetPr>
    <tabColor rgb="FF0070C0"/>
  </sheetPr>
  <dimension ref="A1:J21"/>
  <sheetViews>
    <sheetView topLeftCell="A6" workbookViewId="0">
      <selection activeCell="N14" sqref="N14"/>
    </sheetView>
  </sheetViews>
  <sheetFormatPr defaultColWidth="9.140625" defaultRowHeight="12" x14ac:dyDescent="0.2"/>
  <cols>
    <col min="1" max="1" width="23.5703125" style="2" customWidth="1"/>
    <col min="2" max="2" width="34.85546875" style="2" customWidth="1"/>
    <col min="3" max="3" width="18.42578125" style="2" customWidth="1"/>
    <col min="4" max="4" width="10.85546875" style="2" customWidth="1"/>
    <col min="5" max="5" width="16" style="2" customWidth="1"/>
    <col min="6" max="6" width="8.140625" style="2" customWidth="1"/>
    <col min="7" max="7" width="5.85546875" style="2" customWidth="1"/>
    <col min="8" max="8" width="6.5703125" style="2" customWidth="1"/>
    <col min="9" max="16384" width="9.140625" style="2"/>
  </cols>
  <sheetData>
    <row r="1" spans="1:10" ht="24.75" customHeigh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1"/>
    </row>
    <row r="2" spans="1:10" ht="24" customHeight="1" x14ac:dyDescent="0.2">
      <c r="A2" s="24" t="s">
        <v>0</v>
      </c>
      <c r="B2" s="34"/>
      <c r="C2" s="34"/>
      <c r="D2" s="39" t="s">
        <v>1</v>
      </c>
      <c r="E2" s="39"/>
      <c r="F2" s="34"/>
      <c r="G2" s="34"/>
      <c r="H2" s="34"/>
      <c r="I2" s="1"/>
      <c r="J2" s="3" t="s">
        <v>22</v>
      </c>
    </row>
    <row r="3" spans="1:10" ht="18.75" customHeight="1" x14ac:dyDescent="0.2">
      <c r="A3" s="42" t="s">
        <v>2</v>
      </c>
      <c r="B3" s="42"/>
      <c r="C3" s="42"/>
      <c r="D3" s="42"/>
      <c r="E3" s="42"/>
      <c r="F3" s="42"/>
      <c r="G3" s="42"/>
      <c r="H3" s="42"/>
      <c r="I3" s="1"/>
      <c r="J3" s="3" t="s">
        <v>21</v>
      </c>
    </row>
    <row r="4" spans="1:10" ht="18" customHeight="1" x14ac:dyDescent="0.2">
      <c r="A4" s="25" t="s">
        <v>3</v>
      </c>
      <c r="B4" s="34"/>
      <c r="C4" s="34"/>
      <c r="D4" s="34"/>
      <c r="E4" s="34"/>
      <c r="F4" s="34"/>
      <c r="G4" s="34"/>
      <c r="H4" s="34"/>
      <c r="I4" s="1"/>
    </row>
    <row r="5" spans="1:10" ht="18" customHeight="1" x14ac:dyDescent="0.2">
      <c r="A5" s="25" t="s">
        <v>4</v>
      </c>
      <c r="B5" s="34"/>
      <c r="C5" s="34"/>
      <c r="D5" s="34"/>
      <c r="E5" s="34"/>
      <c r="F5" s="34"/>
      <c r="G5" s="34"/>
      <c r="H5" s="34"/>
      <c r="I5" s="1"/>
    </row>
    <row r="6" spans="1:10" ht="18" customHeight="1" x14ac:dyDescent="0.2">
      <c r="A6" s="25" t="s">
        <v>5</v>
      </c>
      <c r="B6" s="34"/>
      <c r="C6" s="34"/>
      <c r="D6" s="34"/>
      <c r="E6" s="34"/>
      <c r="F6" s="34"/>
      <c r="G6" s="34"/>
      <c r="H6" s="34"/>
      <c r="I6" s="1"/>
    </row>
    <row r="7" spans="1:10" ht="18" customHeight="1" x14ac:dyDescent="0.2">
      <c r="A7" s="25" t="s">
        <v>6</v>
      </c>
      <c r="B7" s="34"/>
      <c r="C7" s="34"/>
      <c r="D7" s="26" t="s">
        <v>7</v>
      </c>
      <c r="E7" s="34"/>
      <c r="F7" s="34"/>
      <c r="G7" s="26" t="s">
        <v>8</v>
      </c>
      <c r="H7" s="27"/>
      <c r="I7" s="1"/>
    </row>
    <row r="8" spans="1:10" ht="18" customHeight="1" x14ac:dyDescent="0.2">
      <c r="A8" s="25" t="s">
        <v>9</v>
      </c>
      <c r="B8" s="27"/>
      <c r="C8" s="28" t="s">
        <v>10</v>
      </c>
      <c r="D8" s="40"/>
      <c r="E8" s="40"/>
      <c r="F8" s="40"/>
      <c r="G8" s="40"/>
      <c r="H8" s="40"/>
      <c r="I8" s="1"/>
    </row>
    <row r="9" spans="1:10" ht="24.75" customHeight="1" x14ac:dyDescent="0.2">
      <c r="A9" s="25" t="s">
        <v>11</v>
      </c>
      <c r="B9" s="34"/>
      <c r="C9" s="34"/>
      <c r="D9" s="34"/>
      <c r="E9" s="34"/>
      <c r="F9" s="34"/>
      <c r="G9" s="34"/>
      <c r="H9" s="34"/>
      <c r="I9" s="1"/>
    </row>
    <row r="10" spans="1:10" ht="21.75" customHeight="1" x14ac:dyDescent="0.2">
      <c r="A10" s="42" t="s">
        <v>20</v>
      </c>
      <c r="B10" s="42"/>
      <c r="C10" s="42"/>
      <c r="D10" s="42"/>
      <c r="E10" s="42"/>
      <c r="F10" s="42"/>
      <c r="G10" s="42"/>
      <c r="H10" s="42"/>
      <c r="I10" s="1"/>
    </row>
    <row r="11" spans="1:10" ht="36" x14ac:dyDescent="0.2">
      <c r="A11" s="36" t="s">
        <v>19</v>
      </c>
      <c r="B11" s="36" t="s">
        <v>18</v>
      </c>
      <c r="C11" s="36" t="s">
        <v>11</v>
      </c>
      <c r="D11" s="36"/>
      <c r="E11" s="36" t="s">
        <v>10</v>
      </c>
      <c r="F11" s="33" t="s">
        <v>17</v>
      </c>
      <c r="G11" s="36" t="s">
        <v>16</v>
      </c>
      <c r="H11" s="36"/>
      <c r="I11" s="1"/>
    </row>
    <row r="12" spans="1:10" x14ac:dyDescent="0.2">
      <c r="A12" s="36"/>
      <c r="B12" s="36"/>
      <c r="C12" s="36"/>
      <c r="D12" s="36"/>
      <c r="E12" s="36"/>
      <c r="F12" s="33" t="s">
        <v>15</v>
      </c>
      <c r="G12" s="36" t="s">
        <v>15</v>
      </c>
      <c r="H12" s="36"/>
      <c r="I12" s="1"/>
    </row>
    <row r="13" spans="1:10" ht="34.5" customHeight="1" x14ac:dyDescent="0.2">
      <c r="A13" s="27"/>
      <c r="B13" s="27"/>
      <c r="C13" s="34"/>
      <c r="D13" s="34"/>
      <c r="E13" s="27"/>
      <c r="F13" s="30"/>
      <c r="G13" s="35"/>
      <c r="H13" s="35"/>
      <c r="I13" s="1"/>
    </row>
    <row r="14" spans="1:10" ht="34.5" customHeight="1" x14ac:dyDescent="0.2">
      <c r="A14" s="27"/>
      <c r="B14" s="27"/>
      <c r="C14" s="34"/>
      <c r="D14" s="34"/>
      <c r="E14" s="27"/>
      <c r="F14" s="30"/>
      <c r="G14" s="35"/>
      <c r="H14" s="35"/>
      <c r="I14" s="1"/>
    </row>
    <row r="15" spans="1:10" ht="34.5" customHeight="1" x14ac:dyDescent="0.2">
      <c r="A15" s="27"/>
      <c r="B15" s="27"/>
      <c r="C15" s="34"/>
      <c r="D15" s="34"/>
      <c r="E15" s="27"/>
      <c r="F15" s="30"/>
      <c r="G15" s="35"/>
      <c r="H15" s="35"/>
      <c r="I15" s="1"/>
    </row>
    <row r="16" spans="1:10" ht="34.5" customHeight="1" x14ac:dyDescent="0.2">
      <c r="A16" s="27"/>
      <c r="B16" s="27"/>
      <c r="C16" s="34"/>
      <c r="D16" s="34"/>
      <c r="E16" s="27"/>
      <c r="F16" s="30"/>
      <c r="G16" s="35"/>
      <c r="H16" s="35"/>
      <c r="I16" s="1"/>
    </row>
    <row r="17" spans="1:9" ht="34.5" customHeight="1" x14ac:dyDescent="0.2">
      <c r="A17" s="27"/>
      <c r="B17" s="27"/>
      <c r="C17" s="34"/>
      <c r="D17" s="34"/>
      <c r="E17" s="27"/>
      <c r="F17" s="30"/>
      <c r="G17" s="35"/>
      <c r="H17" s="35"/>
      <c r="I17" s="1"/>
    </row>
    <row r="18" spans="1:9" ht="34.5" customHeight="1" x14ac:dyDescent="0.2">
      <c r="A18" s="27"/>
      <c r="B18" s="27"/>
      <c r="C18" s="34"/>
      <c r="D18" s="34"/>
      <c r="E18" s="27"/>
      <c r="F18" s="30"/>
      <c r="G18" s="35"/>
      <c r="H18" s="35"/>
      <c r="I18" s="1"/>
    </row>
    <row r="19" spans="1:9" ht="19.5" customHeight="1" x14ac:dyDescent="0.2">
      <c r="A19" s="29" t="s">
        <v>14</v>
      </c>
      <c r="B19" s="29" t="s">
        <v>13</v>
      </c>
      <c r="C19" s="37" t="s">
        <v>12</v>
      </c>
      <c r="D19" s="37"/>
      <c r="E19" s="37"/>
      <c r="F19" s="37"/>
      <c r="G19" s="37"/>
      <c r="H19" s="37"/>
      <c r="I19" s="1"/>
    </row>
    <row r="20" spans="1:9" ht="29.25" customHeight="1" x14ac:dyDescent="0.2">
      <c r="A20" s="31"/>
      <c r="B20" s="32"/>
      <c r="C20" s="38"/>
      <c r="D20" s="38"/>
      <c r="E20" s="38"/>
      <c r="F20" s="38"/>
      <c r="G20" s="38"/>
      <c r="H20" s="38"/>
      <c r="I20" s="1"/>
    </row>
    <row r="21" spans="1:9" x14ac:dyDescent="0.2">
      <c r="A21" s="4"/>
      <c r="B21" s="4"/>
      <c r="C21" s="4"/>
      <c r="D21" s="4"/>
      <c r="E21" s="4"/>
      <c r="F21" s="4"/>
      <c r="G21" s="4"/>
      <c r="H21" s="4"/>
    </row>
  </sheetData>
  <mergeCells count="33">
    <mergeCell ref="A10:H10"/>
    <mergeCell ref="A11:A12"/>
    <mergeCell ref="B11:B12"/>
    <mergeCell ref="B9:H9"/>
    <mergeCell ref="B4:H4"/>
    <mergeCell ref="B5:H5"/>
    <mergeCell ref="B6:H6"/>
    <mergeCell ref="B7:C7"/>
    <mergeCell ref="D2:E2"/>
    <mergeCell ref="D8:H8"/>
    <mergeCell ref="A1:H1"/>
    <mergeCell ref="E7:F7"/>
    <mergeCell ref="B2:C2"/>
    <mergeCell ref="A3:H3"/>
    <mergeCell ref="F2:H2"/>
    <mergeCell ref="C19:H19"/>
    <mergeCell ref="C20:H20"/>
    <mergeCell ref="C17:D17"/>
    <mergeCell ref="G17:H17"/>
    <mergeCell ref="C18:D18"/>
    <mergeCell ref="G18:H18"/>
    <mergeCell ref="C15:D15"/>
    <mergeCell ref="G15:H15"/>
    <mergeCell ref="C16:D16"/>
    <mergeCell ref="G16:H16"/>
    <mergeCell ref="G12:H12"/>
    <mergeCell ref="C13:D13"/>
    <mergeCell ref="G13:H13"/>
    <mergeCell ref="C14:D14"/>
    <mergeCell ref="C11:D12"/>
    <mergeCell ref="E11:E12"/>
    <mergeCell ref="G11:H11"/>
    <mergeCell ref="G14:H14"/>
  </mergeCells>
  <dataValidations count="1">
    <dataValidation type="list" allowBlank="1" showInputMessage="1" showErrorMessage="1" sqref="F13:H18" xr:uid="{00000000-0002-0000-0000-000000000000}">
      <formula1>$J$1:$J$3</formula1>
    </dataValidation>
  </dataValidations>
  <pageMargins left="0.51181102362204722" right="0.19685039370078741" top="0.78740157480314965" bottom="0.78740157480314965" header="0.31496062992125984" footer="0.31496062992125984"/>
  <pageSetup paperSize="9" scale="75" orientation="portrait" r:id="rId1"/>
  <headerFooter>
    <oddHeader>&amp;C&amp;"-,Negrito"PLANILHA DE COMPOSIÇÃO DE CUSTOSDADOS CADASTRAIS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14CA-AF49-4EF2-BE17-44F869F609AF}">
  <sheetPr>
    <tabColor rgb="FFFFFF00"/>
  </sheetPr>
  <dimension ref="A1:AK422"/>
  <sheetViews>
    <sheetView tabSelected="1" workbookViewId="0">
      <selection activeCell="E11" sqref="E11"/>
    </sheetView>
  </sheetViews>
  <sheetFormatPr defaultRowHeight="12.75" x14ac:dyDescent="0.25"/>
  <cols>
    <col min="1" max="1" width="29" style="5" customWidth="1"/>
    <col min="2" max="2" width="28.140625" style="5" customWidth="1"/>
    <col min="3" max="3" width="10.7109375" style="5" customWidth="1"/>
    <col min="4" max="4" width="10" style="5" customWidth="1"/>
    <col min="5" max="5" width="9.7109375" style="5" customWidth="1"/>
    <col min="6" max="6" width="10.7109375" style="5" customWidth="1"/>
    <col min="7" max="7" width="10.140625" style="5" customWidth="1"/>
    <col min="8" max="8" width="11.28515625" style="5" customWidth="1"/>
    <col min="9" max="9" width="12.7109375" style="5" customWidth="1"/>
    <col min="10" max="10" width="16.28515625" style="5" customWidth="1"/>
    <col min="11" max="16" width="9.140625" style="6"/>
    <col min="17" max="17" width="10" style="6" bestFit="1" customWidth="1"/>
    <col min="18" max="18" width="9.140625" style="6"/>
    <col min="19" max="20" width="10" style="6" bestFit="1" customWidth="1"/>
    <col min="21" max="21" width="9.140625" style="6"/>
    <col min="22" max="22" width="10" style="6" bestFit="1" customWidth="1"/>
    <col min="23" max="37" width="9.140625" style="6"/>
    <col min="38" max="16384" width="9.140625" style="5"/>
  </cols>
  <sheetData>
    <row r="1" spans="1:22" ht="21" customHeight="1" x14ac:dyDescent="0.25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14"/>
    </row>
    <row r="2" spans="1:22" ht="24" customHeight="1" x14ac:dyDescent="0.25">
      <c r="A2" s="17" t="s">
        <v>30</v>
      </c>
      <c r="B2" s="46"/>
      <c r="C2" s="46"/>
      <c r="D2" s="47" t="s">
        <v>32</v>
      </c>
      <c r="E2" s="47"/>
      <c r="F2" s="50"/>
      <c r="G2" s="50"/>
      <c r="H2" s="50"/>
      <c r="I2" s="50"/>
      <c r="J2" s="50"/>
      <c r="K2" s="14"/>
    </row>
    <row r="3" spans="1:22" ht="18.75" customHeight="1" x14ac:dyDescent="0.25">
      <c r="A3" s="18" t="s">
        <v>31</v>
      </c>
      <c r="B3" s="51"/>
      <c r="C3" s="51"/>
      <c r="D3" s="47" t="s">
        <v>33</v>
      </c>
      <c r="E3" s="47"/>
      <c r="F3" s="46"/>
      <c r="G3" s="46"/>
      <c r="H3" s="46"/>
      <c r="I3" s="46"/>
      <c r="J3" s="46"/>
      <c r="K3" s="14"/>
    </row>
    <row r="4" spans="1:22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</row>
    <row r="5" spans="1:22" ht="23.25" customHeight="1" x14ac:dyDescent="0.25">
      <c r="A5" s="17" t="s">
        <v>34</v>
      </c>
      <c r="B5" s="48" t="s">
        <v>29</v>
      </c>
      <c r="C5" s="48"/>
      <c r="D5" s="48"/>
      <c r="E5" s="48"/>
      <c r="F5" s="48"/>
      <c r="G5" s="48"/>
      <c r="H5" s="48"/>
      <c r="I5" s="48"/>
      <c r="J5" s="48"/>
      <c r="K5" s="14"/>
    </row>
    <row r="6" spans="1:22" ht="17.25" customHeight="1" x14ac:dyDescent="0.25">
      <c r="A6" s="17" t="s">
        <v>35</v>
      </c>
      <c r="B6" s="48" t="s">
        <v>46</v>
      </c>
      <c r="C6" s="48"/>
      <c r="D6" s="48"/>
      <c r="E6" s="48"/>
      <c r="F6" s="48"/>
      <c r="G6" s="44" t="s">
        <v>36</v>
      </c>
      <c r="H6" s="44"/>
      <c r="I6" s="44"/>
      <c r="J6" s="19">
        <v>24</v>
      </c>
      <c r="K6" s="14"/>
    </row>
    <row r="7" spans="1:22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</row>
    <row r="8" spans="1:22" ht="38.25" customHeight="1" x14ac:dyDescent="0.25">
      <c r="A8" s="44" t="s">
        <v>27</v>
      </c>
      <c r="B8" s="44" t="s">
        <v>37</v>
      </c>
      <c r="C8" s="44" t="s">
        <v>38</v>
      </c>
      <c r="D8" s="44"/>
      <c r="E8" s="44"/>
      <c r="F8" s="44" t="s">
        <v>39</v>
      </c>
      <c r="G8" s="44"/>
      <c r="H8" s="44"/>
      <c r="I8" s="44" t="s">
        <v>43</v>
      </c>
      <c r="J8" s="44" t="s">
        <v>44</v>
      </c>
      <c r="K8" s="14"/>
      <c r="M8" s="7"/>
      <c r="P8" s="7"/>
      <c r="Q8" s="7"/>
      <c r="T8" s="8"/>
    </row>
    <row r="9" spans="1:22" ht="27" customHeight="1" x14ac:dyDescent="0.25">
      <c r="A9" s="44"/>
      <c r="B9" s="44"/>
      <c r="C9" s="20" t="s">
        <v>40</v>
      </c>
      <c r="D9" s="20" t="s">
        <v>41</v>
      </c>
      <c r="E9" s="20" t="s">
        <v>42</v>
      </c>
      <c r="F9" s="20" t="s">
        <v>40</v>
      </c>
      <c r="G9" s="20" t="s">
        <v>41</v>
      </c>
      <c r="H9" s="20" t="s">
        <v>42</v>
      </c>
      <c r="I9" s="44"/>
      <c r="J9" s="44"/>
      <c r="K9" s="14"/>
      <c r="M9" s="7"/>
      <c r="P9" s="7"/>
      <c r="Q9" s="8"/>
      <c r="S9" s="8"/>
      <c r="T9" s="8"/>
    </row>
    <row r="10" spans="1:22" ht="20.100000000000001" customHeight="1" x14ac:dyDescent="0.25">
      <c r="A10" s="21" t="s">
        <v>26</v>
      </c>
      <c r="B10" s="19"/>
      <c r="C10" s="22">
        <v>0</v>
      </c>
      <c r="D10" s="22">
        <v>0</v>
      </c>
      <c r="E10" s="22">
        <f>C10*D10</f>
        <v>0</v>
      </c>
      <c r="F10" s="22">
        <v>0</v>
      </c>
      <c r="G10" s="22">
        <v>0</v>
      </c>
      <c r="H10" s="22">
        <f>F10*G10</f>
        <v>0</v>
      </c>
      <c r="I10" s="22">
        <f>E10+H10</f>
        <v>0</v>
      </c>
      <c r="J10" s="23">
        <f>I10*3</f>
        <v>0</v>
      </c>
      <c r="K10" s="14"/>
      <c r="M10" s="9"/>
      <c r="P10" s="7"/>
      <c r="S10" s="8"/>
      <c r="U10" s="8"/>
      <c r="V10" s="8"/>
    </row>
    <row r="11" spans="1:22" ht="20.100000000000001" customHeight="1" x14ac:dyDescent="0.25">
      <c r="A11" s="21" t="s">
        <v>25</v>
      </c>
      <c r="B11" s="19"/>
      <c r="C11" s="22">
        <v>0</v>
      </c>
      <c r="D11" s="22">
        <v>0</v>
      </c>
      <c r="E11" s="22">
        <f t="shared" ref="E11:E26" si="0">C11*D11</f>
        <v>0</v>
      </c>
      <c r="F11" s="22">
        <v>0</v>
      </c>
      <c r="G11" s="22">
        <v>0</v>
      </c>
      <c r="H11" s="22">
        <f t="shared" ref="H11:H26" si="1">F11*G11</f>
        <v>0</v>
      </c>
      <c r="I11" s="22">
        <f t="shared" ref="I11:I26" si="2">E11+H11</f>
        <v>0</v>
      </c>
      <c r="J11" s="23">
        <f t="shared" ref="J11:J26" si="3">I11*3</f>
        <v>0</v>
      </c>
      <c r="K11" s="14"/>
      <c r="P11" s="7"/>
    </row>
    <row r="12" spans="1:22" ht="20.100000000000001" customHeight="1" x14ac:dyDescent="0.25">
      <c r="A12" s="21" t="s">
        <v>24</v>
      </c>
      <c r="B12" s="19"/>
      <c r="C12" s="22">
        <v>0</v>
      </c>
      <c r="D12" s="22">
        <v>0</v>
      </c>
      <c r="E12" s="22">
        <f t="shared" si="0"/>
        <v>0</v>
      </c>
      <c r="F12" s="22">
        <v>0</v>
      </c>
      <c r="G12" s="22">
        <v>0</v>
      </c>
      <c r="H12" s="22">
        <f t="shared" si="1"/>
        <v>0</v>
      </c>
      <c r="I12" s="22">
        <f t="shared" si="2"/>
        <v>0</v>
      </c>
      <c r="J12" s="23">
        <f t="shared" si="3"/>
        <v>0</v>
      </c>
      <c r="K12" s="14"/>
      <c r="P12" s="7"/>
      <c r="Q12" s="8"/>
    </row>
    <row r="13" spans="1:22" ht="20.100000000000001" customHeight="1" x14ac:dyDescent="0.25">
      <c r="A13" s="21"/>
      <c r="B13" s="19"/>
      <c r="C13" s="22">
        <v>0</v>
      </c>
      <c r="D13" s="22"/>
      <c r="E13" s="22">
        <f t="shared" si="0"/>
        <v>0</v>
      </c>
      <c r="F13" s="22">
        <v>0</v>
      </c>
      <c r="G13" s="22"/>
      <c r="H13" s="22">
        <f t="shared" si="1"/>
        <v>0</v>
      </c>
      <c r="I13" s="22">
        <f t="shared" si="2"/>
        <v>0</v>
      </c>
      <c r="J13" s="23">
        <f t="shared" si="3"/>
        <v>0</v>
      </c>
      <c r="K13" s="14"/>
      <c r="P13" s="7"/>
      <c r="Q13" s="8"/>
    </row>
    <row r="14" spans="1:22" ht="20.100000000000001" customHeight="1" x14ac:dyDescent="0.25">
      <c r="A14" s="21"/>
      <c r="B14" s="19"/>
      <c r="C14" s="22">
        <v>0</v>
      </c>
      <c r="D14" s="22"/>
      <c r="E14" s="22">
        <f t="shared" si="0"/>
        <v>0</v>
      </c>
      <c r="F14" s="22">
        <v>0</v>
      </c>
      <c r="G14" s="22"/>
      <c r="H14" s="22">
        <f t="shared" si="1"/>
        <v>0</v>
      </c>
      <c r="I14" s="22">
        <f t="shared" si="2"/>
        <v>0</v>
      </c>
      <c r="J14" s="23">
        <f t="shared" si="3"/>
        <v>0</v>
      </c>
      <c r="K14" s="14"/>
      <c r="P14" s="7"/>
      <c r="Q14" s="8"/>
    </row>
    <row r="15" spans="1:22" ht="20.100000000000001" customHeight="1" x14ac:dyDescent="0.25">
      <c r="A15" s="21"/>
      <c r="B15" s="19"/>
      <c r="C15" s="22">
        <v>0</v>
      </c>
      <c r="D15" s="22"/>
      <c r="E15" s="22">
        <f t="shared" si="0"/>
        <v>0</v>
      </c>
      <c r="F15" s="22">
        <v>0</v>
      </c>
      <c r="G15" s="22"/>
      <c r="H15" s="22">
        <f t="shared" si="1"/>
        <v>0</v>
      </c>
      <c r="I15" s="22">
        <f t="shared" si="2"/>
        <v>0</v>
      </c>
      <c r="J15" s="23">
        <f t="shared" si="3"/>
        <v>0</v>
      </c>
      <c r="K15" s="14"/>
      <c r="P15" s="7"/>
      <c r="Q15" s="8"/>
    </row>
    <row r="16" spans="1:22" ht="20.100000000000001" customHeight="1" x14ac:dyDescent="0.25">
      <c r="A16" s="21"/>
      <c r="B16" s="19"/>
      <c r="C16" s="22">
        <v>0</v>
      </c>
      <c r="D16" s="22"/>
      <c r="E16" s="22">
        <f t="shared" si="0"/>
        <v>0</v>
      </c>
      <c r="F16" s="22">
        <v>0</v>
      </c>
      <c r="G16" s="22"/>
      <c r="H16" s="22">
        <f t="shared" si="1"/>
        <v>0</v>
      </c>
      <c r="I16" s="22">
        <f t="shared" si="2"/>
        <v>0</v>
      </c>
      <c r="J16" s="23">
        <f t="shared" si="3"/>
        <v>0</v>
      </c>
      <c r="K16" s="14"/>
      <c r="P16" s="7"/>
      <c r="Q16" s="8"/>
    </row>
    <row r="17" spans="1:37" ht="20.100000000000001" customHeight="1" x14ac:dyDescent="0.25">
      <c r="A17" s="21"/>
      <c r="B17" s="19"/>
      <c r="C17" s="22">
        <v>0</v>
      </c>
      <c r="D17" s="22"/>
      <c r="E17" s="22">
        <f t="shared" si="0"/>
        <v>0</v>
      </c>
      <c r="F17" s="22">
        <v>0</v>
      </c>
      <c r="G17" s="22"/>
      <c r="H17" s="22">
        <f t="shared" si="1"/>
        <v>0</v>
      </c>
      <c r="I17" s="22">
        <f t="shared" si="2"/>
        <v>0</v>
      </c>
      <c r="J17" s="23">
        <f t="shared" si="3"/>
        <v>0</v>
      </c>
      <c r="K17" s="14"/>
      <c r="P17" s="7"/>
      <c r="Q17" s="8"/>
    </row>
    <row r="18" spans="1:37" ht="20.100000000000001" customHeight="1" x14ac:dyDescent="0.25">
      <c r="A18" s="21"/>
      <c r="B18" s="19"/>
      <c r="C18" s="22">
        <v>0</v>
      </c>
      <c r="D18" s="22"/>
      <c r="E18" s="22">
        <f t="shared" si="0"/>
        <v>0</v>
      </c>
      <c r="F18" s="22">
        <v>0</v>
      </c>
      <c r="G18" s="22"/>
      <c r="H18" s="22">
        <f t="shared" si="1"/>
        <v>0</v>
      </c>
      <c r="I18" s="22">
        <f t="shared" si="2"/>
        <v>0</v>
      </c>
      <c r="J18" s="23">
        <f t="shared" si="3"/>
        <v>0</v>
      </c>
      <c r="K18" s="14"/>
      <c r="P18" s="7"/>
      <c r="Q18" s="8"/>
    </row>
    <row r="19" spans="1:37" ht="20.100000000000001" customHeight="1" x14ac:dyDescent="0.25">
      <c r="A19" s="21"/>
      <c r="B19" s="19"/>
      <c r="C19" s="22">
        <v>0</v>
      </c>
      <c r="D19" s="22"/>
      <c r="E19" s="22">
        <f t="shared" si="0"/>
        <v>0</v>
      </c>
      <c r="F19" s="22">
        <v>0</v>
      </c>
      <c r="G19" s="22"/>
      <c r="H19" s="22">
        <f t="shared" si="1"/>
        <v>0</v>
      </c>
      <c r="I19" s="22">
        <f t="shared" si="2"/>
        <v>0</v>
      </c>
      <c r="J19" s="23">
        <f t="shared" si="3"/>
        <v>0</v>
      </c>
      <c r="K19" s="14"/>
      <c r="P19" s="7"/>
      <c r="Q19" s="8"/>
    </row>
    <row r="20" spans="1:37" ht="20.100000000000001" customHeight="1" x14ac:dyDescent="0.25">
      <c r="A20" s="21"/>
      <c r="B20" s="19"/>
      <c r="C20" s="22">
        <v>0</v>
      </c>
      <c r="D20" s="22"/>
      <c r="E20" s="22">
        <f t="shared" si="0"/>
        <v>0</v>
      </c>
      <c r="F20" s="22">
        <v>0</v>
      </c>
      <c r="G20" s="22"/>
      <c r="H20" s="22">
        <f t="shared" si="1"/>
        <v>0</v>
      </c>
      <c r="I20" s="22">
        <f t="shared" si="2"/>
        <v>0</v>
      </c>
      <c r="J20" s="23">
        <f t="shared" si="3"/>
        <v>0</v>
      </c>
      <c r="K20" s="14"/>
      <c r="P20" s="7"/>
      <c r="Q20" s="8"/>
    </row>
    <row r="21" spans="1:37" ht="20.100000000000001" customHeight="1" x14ac:dyDescent="0.25">
      <c r="A21" s="21"/>
      <c r="B21" s="19"/>
      <c r="C21" s="22">
        <v>0</v>
      </c>
      <c r="D21" s="22"/>
      <c r="E21" s="22">
        <f t="shared" si="0"/>
        <v>0</v>
      </c>
      <c r="F21" s="22">
        <v>0</v>
      </c>
      <c r="G21" s="22"/>
      <c r="H21" s="22">
        <f t="shared" si="1"/>
        <v>0</v>
      </c>
      <c r="I21" s="22">
        <f t="shared" si="2"/>
        <v>0</v>
      </c>
      <c r="J21" s="23">
        <f t="shared" si="3"/>
        <v>0</v>
      </c>
      <c r="K21" s="14"/>
      <c r="P21" s="7"/>
      <c r="Q21" s="8"/>
    </row>
    <row r="22" spans="1:37" ht="20.100000000000001" customHeight="1" x14ac:dyDescent="0.25">
      <c r="A22" s="21"/>
      <c r="B22" s="19"/>
      <c r="C22" s="22">
        <v>0</v>
      </c>
      <c r="D22" s="22"/>
      <c r="E22" s="22">
        <f t="shared" si="0"/>
        <v>0</v>
      </c>
      <c r="F22" s="22">
        <v>0</v>
      </c>
      <c r="G22" s="22"/>
      <c r="H22" s="22">
        <f t="shared" si="1"/>
        <v>0</v>
      </c>
      <c r="I22" s="22">
        <f t="shared" si="2"/>
        <v>0</v>
      </c>
      <c r="J22" s="23">
        <f t="shared" si="3"/>
        <v>0</v>
      </c>
      <c r="K22" s="14"/>
      <c r="P22" s="7"/>
      <c r="Q22" s="8"/>
    </row>
    <row r="23" spans="1:37" ht="20.100000000000001" customHeight="1" x14ac:dyDescent="0.25">
      <c r="A23" s="21"/>
      <c r="B23" s="19"/>
      <c r="C23" s="22">
        <v>0</v>
      </c>
      <c r="D23" s="22"/>
      <c r="E23" s="22">
        <f t="shared" si="0"/>
        <v>0</v>
      </c>
      <c r="F23" s="22">
        <v>0</v>
      </c>
      <c r="G23" s="22"/>
      <c r="H23" s="22">
        <f t="shared" si="1"/>
        <v>0</v>
      </c>
      <c r="I23" s="22">
        <f t="shared" si="2"/>
        <v>0</v>
      </c>
      <c r="J23" s="23">
        <f t="shared" si="3"/>
        <v>0</v>
      </c>
      <c r="K23" s="14"/>
      <c r="P23" s="7"/>
      <c r="Q23" s="8"/>
    </row>
    <row r="24" spans="1:37" ht="20.100000000000001" customHeight="1" x14ac:dyDescent="0.25">
      <c r="A24" s="21"/>
      <c r="B24" s="19"/>
      <c r="C24" s="22">
        <v>0</v>
      </c>
      <c r="D24" s="22"/>
      <c r="E24" s="22">
        <f t="shared" si="0"/>
        <v>0</v>
      </c>
      <c r="F24" s="22">
        <v>0</v>
      </c>
      <c r="G24" s="22"/>
      <c r="H24" s="22">
        <f t="shared" si="1"/>
        <v>0</v>
      </c>
      <c r="I24" s="22">
        <f t="shared" si="2"/>
        <v>0</v>
      </c>
      <c r="J24" s="23">
        <f t="shared" si="3"/>
        <v>0</v>
      </c>
      <c r="K24" s="14"/>
      <c r="P24" s="7"/>
      <c r="Q24" s="8"/>
    </row>
    <row r="25" spans="1:37" ht="20.100000000000001" customHeight="1" x14ac:dyDescent="0.25">
      <c r="A25" s="21"/>
      <c r="B25" s="19"/>
      <c r="C25" s="22">
        <v>0</v>
      </c>
      <c r="D25" s="22"/>
      <c r="E25" s="22">
        <f t="shared" si="0"/>
        <v>0</v>
      </c>
      <c r="F25" s="22">
        <v>0</v>
      </c>
      <c r="G25" s="22"/>
      <c r="H25" s="22">
        <f t="shared" si="1"/>
        <v>0</v>
      </c>
      <c r="I25" s="22">
        <f t="shared" si="2"/>
        <v>0</v>
      </c>
      <c r="J25" s="23">
        <f t="shared" si="3"/>
        <v>0</v>
      </c>
      <c r="K25" s="14"/>
      <c r="P25" s="7"/>
      <c r="Q25" s="8"/>
    </row>
    <row r="26" spans="1:37" ht="20.100000000000001" customHeight="1" x14ac:dyDescent="0.25">
      <c r="A26" s="21"/>
      <c r="B26" s="19"/>
      <c r="C26" s="22">
        <v>0</v>
      </c>
      <c r="D26" s="22"/>
      <c r="E26" s="22">
        <f t="shared" si="0"/>
        <v>0</v>
      </c>
      <c r="F26" s="22">
        <v>0</v>
      </c>
      <c r="G26" s="22"/>
      <c r="H26" s="22">
        <f t="shared" si="1"/>
        <v>0</v>
      </c>
      <c r="I26" s="22">
        <f t="shared" si="2"/>
        <v>0</v>
      </c>
      <c r="J26" s="23">
        <f t="shared" si="3"/>
        <v>0</v>
      </c>
      <c r="K26" s="14"/>
      <c r="P26" s="7"/>
      <c r="Q26" s="8"/>
    </row>
    <row r="27" spans="1:37" ht="24" customHeight="1" x14ac:dyDescent="0.25">
      <c r="A27" s="43" t="s">
        <v>45</v>
      </c>
      <c r="B27" s="43"/>
      <c r="C27" s="43"/>
      <c r="D27" s="43"/>
      <c r="E27" s="43"/>
      <c r="F27" s="43"/>
      <c r="G27" s="43"/>
      <c r="H27" s="43"/>
      <c r="I27" s="43"/>
      <c r="J27" s="23">
        <f>SUM(J10:J26)</f>
        <v>0</v>
      </c>
      <c r="K27" s="14"/>
      <c r="N27" s="7"/>
      <c r="P27" s="7"/>
      <c r="Q27" s="8"/>
    </row>
    <row r="28" spans="1:37" ht="25.5" customHeight="1" x14ac:dyDescent="0.25">
      <c r="A28" s="43" t="str">
        <f>_xlfn.CONCAT("Valor total - contrato - (VTA*",$J$6,"/12)")</f>
        <v>Valor total - contrato - (VTA*24/12)</v>
      </c>
      <c r="B28" s="43"/>
      <c r="C28" s="43"/>
      <c r="D28" s="43"/>
      <c r="E28" s="43"/>
      <c r="F28" s="43"/>
      <c r="G28" s="43"/>
      <c r="H28" s="43"/>
      <c r="I28" s="43"/>
      <c r="J28" s="23">
        <f>J27*$J$6/12</f>
        <v>0</v>
      </c>
      <c r="K28" s="15"/>
      <c r="L28" s="13"/>
      <c r="M28" s="11"/>
      <c r="N28" s="12"/>
      <c r="O28" s="11"/>
      <c r="P28" s="12"/>
      <c r="Q28" s="13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s="6" customFormat="1" ht="20.100000000000001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N29" s="7"/>
      <c r="P29" s="7"/>
      <c r="Q29" s="8"/>
    </row>
    <row r="30" spans="1:37" s="6" customFormat="1" ht="20.100000000000001" customHeight="1" x14ac:dyDescent="0.25">
      <c r="P30" s="7"/>
      <c r="Q30" s="10"/>
    </row>
    <row r="31" spans="1:37" s="6" customFormat="1" ht="20.100000000000001" customHeight="1" x14ac:dyDescent="0.25"/>
    <row r="32" spans="1:37" s="6" customFormat="1" ht="20.100000000000001" customHeight="1" x14ac:dyDescent="0.25"/>
    <row r="33" s="6" customFormat="1" ht="20.100000000000001" customHeight="1" x14ac:dyDescent="0.25"/>
    <row r="34" s="6" customFormat="1" ht="20.100000000000001" customHeight="1" x14ac:dyDescent="0.25"/>
    <row r="35" s="6" customFormat="1" ht="20.100000000000001" customHeight="1" x14ac:dyDescent="0.25"/>
    <row r="36" s="6" customFormat="1" ht="20.100000000000001" customHeight="1" x14ac:dyDescent="0.25"/>
    <row r="37" s="6" customFormat="1" ht="20.100000000000001" customHeight="1" x14ac:dyDescent="0.25"/>
    <row r="38" s="6" customFormat="1" ht="20.100000000000001" customHeight="1" x14ac:dyDescent="0.25"/>
    <row r="39" s="6" customFormat="1" ht="20.100000000000001" customHeight="1" x14ac:dyDescent="0.25"/>
    <row r="40" s="6" customFormat="1" ht="20.100000000000001" customHeight="1" x14ac:dyDescent="0.25"/>
    <row r="41" s="6" customFormat="1" ht="20.100000000000001" customHeight="1" x14ac:dyDescent="0.25"/>
    <row r="42" s="6" customFormat="1" ht="20.100000000000001" customHeight="1" x14ac:dyDescent="0.25"/>
    <row r="43" s="6" customFormat="1" ht="20.100000000000001" customHeight="1" x14ac:dyDescent="0.25"/>
    <row r="44" s="6" customFormat="1" ht="20.100000000000001" customHeight="1" x14ac:dyDescent="0.25"/>
    <row r="45" s="6" customFormat="1" ht="20.100000000000001" customHeight="1" x14ac:dyDescent="0.25"/>
    <row r="46" s="6" customFormat="1" ht="20.100000000000001" customHeight="1" x14ac:dyDescent="0.25"/>
    <row r="47" s="6" customFormat="1" ht="20.100000000000001" customHeight="1" x14ac:dyDescent="0.25"/>
    <row r="48" s="6" customFormat="1" ht="20.100000000000001" customHeight="1" x14ac:dyDescent="0.25"/>
    <row r="49" s="6" customFormat="1" ht="20.100000000000001" customHeight="1" x14ac:dyDescent="0.25"/>
    <row r="50" s="6" customFormat="1" ht="20.100000000000001" customHeight="1" x14ac:dyDescent="0.25"/>
    <row r="51" s="6" customFormat="1" ht="20.100000000000001" customHeight="1" x14ac:dyDescent="0.25"/>
    <row r="52" s="6" customFormat="1" ht="20.100000000000001" customHeight="1" x14ac:dyDescent="0.25"/>
    <row r="53" s="6" customFormat="1" ht="20.100000000000001" customHeight="1" x14ac:dyDescent="0.25"/>
    <row r="54" s="6" customFormat="1" ht="20.100000000000001" customHeight="1" x14ac:dyDescent="0.25"/>
    <row r="55" s="6" customFormat="1" ht="20.100000000000001" customHeight="1" x14ac:dyDescent="0.25"/>
    <row r="56" s="6" customFormat="1" ht="20.100000000000001" customHeight="1" x14ac:dyDescent="0.25"/>
    <row r="57" s="6" customFormat="1" ht="20.100000000000001" customHeight="1" x14ac:dyDescent="0.25"/>
    <row r="58" s="6" customFormat="1" ht="20.100000000000001" customHeight="1" x14ac:dyDescent="0.25"/>
    <row r="59" s="6" customFormat="1" ht="20.100000000000001" customHeight="1" x14ac:dyDescent="0.25"/>
    <row r="60" s="6" customFormat="1" ht="20.100000000000001" customHeight="1" x14ac:dyDescent="0.25"/>
    <row r="61" s="6" customFormat="1" ht="20.100000000000001" customHeight="1" x14ac:dyDescent="0.25"/>
    <row r="62" s="6" customFormat="1" ht="20.100000000000001" customHeight="1" x14ac:dyDescent="0.25"/>
    <row r="63" s="6" customFormat="1" ht="20.100000000000001" customHeight="1" x14ac:dyDescent="0.25"/>
    <row r="64" s="6" customFormat="1" ht="20.100000000000001" customHeight="1" x14ac:dyDescent="0.25"/>
    <row r="65" s="6" customFormat="1" ht="20.100000000000001" customHeight="1" x14ac:dyDescent="0.25"/>
    <row r="66" s="6" customFormat="1" ht="20.100000000000001" customHeight="1" x14ac:dyDescent="0.25"/>
    <row r="67" s="6" customFormat="1" ht="20.100000000000001" customHeight="1" x14ac:dyDescent="0.25"/>
    <row r="68" s="6" customFormat="1" ht="20.100000000000001" customHeight="1" x14ac:dyDescent="0.25"/>
    <row r="69" s="6" customFormat="1" ht="20.100000000000001" customHeight="1" x14ac:dyDescent="0.25"/>
    <row r="70" s="6" customFormat="1" ht="20.100000000000001" customHeight="1" x14ac:dyDescent="0.25"/>
    <row r="71" s="6" customFormat="1" ht="20.100000000000001" customHeight="1" x14ac:dyDescent="0.25"/>
    <row r="72" s="6" customFormat="1" ht="20.100000000000001" customHeight="1" x14ac:dyDescent="0.25"/>
    <row r="73" s="6" customFormat="1" ht="20.100000000000001" customHeight="1" x14ac:dyDescent="0.25"/>
    <row r="74" s="6" customFormat="1" ht="20.100000000000001" customHeight="1" x14ac:dyDescent="0.25"/>
    <row r="75" s="6" customFormat="1" ht="20.100000000000001" customHeight="1" x14ac:dyDescent="0.25"/>
    <row r="76" s="6" customFormat="1" ht="20.100000000000001" customHeight="1" x14ac:dyDescent="0.25"/>
    <row r="77" s="6" customFormat="1" ht="20.100000000000001" customHeight="1" x14ac:dyDescent="0.25"/>
    <row r="78" s="6" customFormat="1" ht="20.100000000000001" customHeight="1" x14ac:dyDescent="0.25"/>
    <row r="79" s="6" customFormat="1" ht="20.100000000000001" customHeight="1" x14ac:dyDescent="0.25"/>
    <row r="80" s="6" customFormat="1" ht="20.100000000000001" customHeight="1" x14ac:dyDescent="0.25"/>
    <row r="81" s="6" customFormat="1" ht="20.100000000000001" customHeight="1" x14ac:dyDescent="0.25"/>
    <row r="82" s="6" customFormat="1" ht="20.100000000000001" customHeight="1" x14ac:dyDescent="0.25"/>
    <row r="83" s="6" customFormat="1" ht="20.100000000000001" customHeight="1" x14ac:dyDescent="0.25"/>
    <row r="84" s="6" customFormat="1" ht="20.100000000000001" customHeight="1" x14ac:dyDescent="0.25"/>
    <row r="85" s="6" customFormat="1" ht="20.100000000000001" customHeight="1" x14ac:dyDescent="0.25"/>
    <row r="86" s="6" customFormat="1" ht="20.100000000000001" customHeight="1" x14ac:dyDescent="0.25"/>
    <row r="87" s="6" customFormat="1" ht="20.100000000000001" customHeight="1" x14ac:dyDescent="0.25"/>
    <row r="88" s="6" customFormat="1" ht="20.100000000000001" customHeight="1" x14ac:dyDescent="0.25"/>
    <row r="89" s="6" customFormat="1" ht="20.100000000000001" customHeight="1" x14ac:dyDescent="0.25"/>
    <row r="90" s="6" customFormat="1" ht="20.100000000000001" customHeight="1" x14ac:dyDescent="0.25"/>
    <row r="91" s="6" customFormat="1" ht="20.100000000000001" customHeight="1" x14ac:dyDescent="0.25"/>
    <row r="92" s="6" customFormat="1" ht="20.100000000000001" customHeight="1" x14ac:dyDescent="0.25"/>
    <row r="93" s="6" customFormat="1" ht="20.100000000000001" customHeight="1" x14ac:dyDescent="0.25"/>
    <row r="94" s="6" customFormat="1" ht="20.100000000000001" customHeight="1" x14ac:dyDescent="0.25"/>
    <row r="95" s="6" customFormat="1" ht="20.100000000000001" customHeight="1" x14ac:dyDescent="0.25"/>
    <row r="96" s="6" customFormat="1" ht="20.100000000000001" customHeight="1" x14ac:dyDescent="0.25"/>
    <row r="97" s="6" customFormat="1" ht="20.100000000000001" customHeight="1" x14ac:dyDescent="0.25"/>
    <row r="98" s="6" customFormat="1" ht="20.100000000000001" customHeight="1" x14ac:dyDescent="0.25"/>
    <row r="99" s="6" customFormat="1" ht="20.100000000000001" customHeight="1" x14ac:dyDescent="0.25"/>
    <row r="100" s="6" customFormat="1" ht="20.100000000000001" customHeight="1" x14ac:dyDescent="0.25"/>
    <row r="101" s="6" customFormat="1" ht="20.100000000000001" customHeight="1" x14ac:dyDescent="0.25"/>
    <row r="102" s="6" customFormat="1" ht="20.100000000000001" customHeight="1" x14ac:dyDescent="0.25"/>
    <row r="103" s="6" customFormat="1" ht="20.100000000000001" customHeight="1" x14ac:dyDescent="0.25"/>
    <row r="104" s="6" customFormat="1" ht="20.100000000000001" customHeight="1" x14ac:dyDescent="0.25"/>
    <row r="105" s="6" customFormat="1" ht="20.100000000000001" customHeight="1" x14ac:dyDescent="0.25"/>
    <row r="106" s="6" customFormat="1" ht="20.100000000000001" customHeight="1" x14ac:dyDescent="0.25"/>
    <row r="107" s="6" customFormat="1" ht="20.100000000000001" customHeight="1" x14ac:dyDescent="0.25"/>
    <row r="108" s="6" customFormat="1" ht="20.100000000000001" customHeight="1" x14ac:dyDescent="0.25"/>
    <row r="109" s="6" customFormat="1" ht="20.100000000000001" customHeight="1" x14ac:dyDescent="0.25"/>
    <row r="110" s="6" customFormat="1" ht="20.100000000000001" customHeight="1" x14ac:dyDescent="0.25"/>
    <row r="111" s="6" customFormat="1" ht="20.100000000000001" customHeight="1" x14ac:dyDescent="0.25"/>
    <row r="112" s="6" customFormat="1" ht="20.100000000000001" customHeight="1" x14ac:dyDescent="0.25"/>
    <row r="113" s="6" customFormat="1" ht="20.100000000000001" customHeight="1" x14ac:dyDescent="0.25"/>
    <row r="114" s="6" customFormat="1" ht="20.100000000000001" customHeight="1" x14ac:dyDescent="0.25"/>
    <row r="115" s="6" customFormat="1" ht="20.100000000000001" customHeight="1" x14ac:dyDescent="0.25"/>
    <row r="116" s="6" customFormat="1" ht="20.100000000000001" customHeight="1" x14ac:dyDescent="0.25"/>
    <row r="117" s="6" customFormat="1" ht="20.100000000000001" customHeight="1" x14ac:dyDescent="0.25"/>
    <row r="118" s="6" customFormat="1" ht="20.100000000000001" customHeight="1" x14ac:dyDescent="0.25"/>
    <row r="119" s="6" customFormat="1" ht="20.100000000000001" customHeigh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</sheetData>
  <mergeCells count="20">
    <mergeCell ref="G6:I6"/>
    <mergeCell ref="B6:F6"/>
    <mergeCell ref="D3:E3"/>
    <mergeCell ref="J8:J9"/>
    <mergeCell ref="A28:I28"/>
    <mergeCell ref="A8:A9"/>
    <mergeCell ref="B8:B9"/>
    <mergeCell ref="I8:I9"/>
    <mergeCell ref="A1:J1"/>
    <mergeCell ref="B2:C2"/>
    <mergeCell ref="D2:E2"/>
    <mergeCell ref="F3:J3"/>
    <mergeCell ref="B5:J5"/>
    <mergeCell ref="A7:J7"/>
    <mergeCell ref="C8:E8"/>
    <mergeCell ref="F8:H8"/>
    <mergeCell ref="A27:I27"/>
    <mergeCell ref="F2:J2"/>
    <mergeCell ref="B3:C3"/>
    <mergeCell ref="A4:J4"/>
  </mergeCells>
  <dataValidations count="1">
    <dataValidation type="whole" operator="greaterThanOrEqual" allowBlank="1" showInputMessage="1" showErrorMessage="1" errorTitle="Número inteiro" error="A quantidade tem que ser número inteiro." sqref="C10:C26 F10:F26" xr:uid="{DB398A21-67D1-4FB7-80B7-07691D2855C4}">
      <formula1>0</formula1>
    </dataValidation>
  </dataValidations>
  <pageMargins left="0.51181102362204722" right="0.51181102362204722" top="0.28999999999999998" bottom="0.44" header="0.2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7C5014E5823D419994FAB30FE3D271" ma:contentTypeVersion="3" ma:contentTypeDescription="Crie um novo documento." ma:contentTypeScope="" ma:versionID="ba53c259196134419249fbc149326c60">
  <xsd:schema xmlns:xsd="http://www.w3.org/2001/XMLSchema" xmlns:xs="http://www.w3.org/2001/XMLSchema" xmlns:p="http://schemas.microsoft.com/office/2006/metadata/properties" xmlns:ns2="ec0547da-fd82-43bd-8d0e-2bd915bd89de" targetNamespace="http://schemas.microsoft.com/office/2006/metadata/properties" ma:root="true" ma:fieldsID="850160052c997e2bafbb05f7f4363e0d" ns2:_="">
    <xsd:import namespace="ec0547da-fd82-43bd-8d0e-2bd915bd89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547da-fd82-43bd-8d0e-2bd915bd8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3D32D0-B60D-415C-AFCC-427041DB69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935E7D-522F-4CCD-95F9-EF18C9629EF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c0547da-fd82-43bd-8d0e-2bd915bd89d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8DB61C-10A7-46C3-854F-67DE53E44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547da-fd82-43bd-8d0e-2bd915bd89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Dados Cadastrais</vt:lpstr>
      <vt:lpstr>Composição de Custos</vt:lpstr>
      <vt:lpstr>'Composição de Custos'!Area_de_impressao</vt:lpstr>
      <vt:lpstr>'Dados Cadastrais'!Area_de_impressao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KEILA CRISTINA DO NASCIMENTO</dc:creator>
  <cp:keywords/>
  <dc:description/>
  <cp:lastModifiedBy>JACSON GARCIA DE SOUSA</cp:lastModifiedBy>
  <cp:revision/>
  <cp:lastPrinted>2026-01-30T14:52:31Z</cp:lastPrinted>
  <dcterms:created xsi:type="dcterms:W3CDTF">2024-11-07T18:01:10Z</dcterms:created>
  <dcterms:modified xsi:type="dcterms:W3CDTF">2026-08-13T14:24:06Z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0x010100377C5014E5823D419994FAB30FE3D271</vt:lpwstr>
  </property>
  <property fmtid="{D5CDD505-2E9C-101B-9397-08002B2CF9AE}" pid="3" name="MediaServiceImageTags">
    <vt:lpwstr/>
  </property>
</Properties>
</file>